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6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25725"/>
</workbook>
</file>

<file path=xl/calcChain.xml><?xml version="1.0" encoding="utf-8"?>
<calcChain xmlns="http://schemas.openxmlformats.org/spreadsheetml/2006/main">
  <c r="K20" i="1"/>
  <c r="B20" s="1"/>
  <c r="K19"/>
  <c r="B19" s="1"/>
  <c r="K13"/>
  <c r="B13" s="1"/>
  <c r="K16"/>
  <c r="B16" s="1"/>
  <c r="K14"/>
  <c r="B14" s="1"/>
  <c r="K17"/>
  <c r="B17" s="1"/>
  <c r="K15"/>
  <c r="B15" s="1"/>
  <c r="K11"/>
  <c r="B11" s="1"/>
  <c r="K12"/>
  <c r="B12" s="1"/>
  <c r="K21"/>
  <c r="B21" s="1"/>
  <c r="K18"/>
  <c r="B18" s="1"/>
</calcChain>
</file>

<file path=xl/sharedStrings.xml><?xml version="1.0" encoding="utf-8"?>
<sst xmlns="http://schemas.openxmlformats.org/spreadsheetml/2006/main" count="52" uniqueCount="35">
  <si>
    <t>ф.и.о.</t>
  </si>
  <si>
    <t>разряд</t>
  </si>
  <si>
    <t>страна</t>
  </si>
  <si>
    <t>год рожд</t>
  </si>
  <si>
    <t>Казахстан</t>
  </si>
  <si>
    <t>плавание</t>
  </si>
  <si>
    <t>сумма</t>
  </si>
  <si>
    <t>Кыргызстан</t>
  </si>
  <si>
    <t>№</t>
  </si>
  <si>
    <t>фехтов</t>
  </si>
  <si>
    <t>Главный судья</t>
  </si>
  <si>
    <t>Главный секретарь</t>
  </si>
  <si>
    <t>Технический делегат UIPM</t>
  </si>
  <si>
    <t>А.Лапай</t>
  </si>
  <si>
    <t>В.Мальцев</t>
  </si>
  <si>
    <t>1-р.</t>
  </si>
  <si>
    <t>Кубок Центральной Азии в программе Открытого Чемпионата Республики Кыргызстан</t>
  </si>
  <si>
    <t>г.Бишкек  20- 24 июня 2013 года.</t>
  </si>
  <si>
    <t>по современному пятиборью среди женщин</t>
  </si>
  <si>
    <t>Атаманская Ксения</t>
  </si>
  <si>
    <t>Мыльникоа Олеся</t>
  </si>
  <si>
    <t>Чумакова Александра</t>
  </si>
  <si>
    <t>Москаленко Сабина</t>
  </si>
  <si>
    <t>Погиба Виолетта</t>
  </si>
  <si>
    <t>Сингх Алина</t>
  </si>
  <si>
    <t>Уварова Валерия</t>
  </si>
  <si>
    <t>КМС</t>
  </si>
  <si>
    <t>Ниязова Екатерина</t>
  </si>
  <si>
    <t>Барыкина Альбина</t>
  </si>
  <si>
    <t>ю-р.</t>
  </si>
  <si>
    <t>Березовская Евгения</t>
  </si>
  <si>
    <t>Dong kook Chung</t>
  </si>
  <si>
    <t>Рожок  Юлия</t>
  </si>
  <si>
    <t>ком.</t>
  </si>
  <si>
    <t>в/езда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</si>
</sst>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Border="1"/>
    <xf numFmtId="0" fontId="3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M10" sqref="M10"/>
    </sheetView>
  </sheetViews>
  <sheetFormatPr defaultRowHeight="15"/>
  <cols>
    <col min="1" max="1" width="4.140625" customWidth="1"/>
    <col min="2" max="2" width="0.140625" customWidth="1"/>
    <col min="3" max="3" width="21.7109375" customWidth="1"/>
    <col min="4" max="4" width="9.28515625" customWidth="1"/>
    <col min="5" max="5" width="7.7109375" customWidth="1"/>
    <col min="6" max="6" width="12.85546875" customWidth="1"/>
    <col min="7" max="7" width="7.5703125" customWidth="1"/>
    <col min="8" max="8" width="8.85546875" customWidth="1"/>
    <col min="9" max="9" width="7.140625" customWidth="1"/>
    <col min="10" max="10" width="8.42578125" customWidth="1"/>
    <col min="11" max="11" width="8.85546875" customWidth="1"/>
  </cols>
  <sheetData>
    <row r="1" spans="1:14" ht="15.7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18.7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4" ht="15.75" customHeight="1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ht="15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4" ht="15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4" ht="15.7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4" ht="15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4" ht="15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4" ht="15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4">
      <c r="A10" s="3" t="s">
        <v>8</v>
      </c>
      <c r="B10" s="5"/>
      <c r="C10" s="3" t="s">
        <v>0</v>
      </c>
      <c r="D10" s="5" t="s">
        <v>3</v>
      </c>
      <c r="E10" s="3" t="s">
        <v>1</v>
      </c>
      <c r="F10" s="5" t="s">
        <v>2</v>
      </c>
      <c r="G10" s="3" t="s">
        <v>9</v>
      </c>
      <c r="H10" s="5" t="s">
        <v>5</v>
      </c>
      <c r="I10" s="4" t="s">
        <v>33</v>
      </c>
      <c r="J10" s="14" t="s">
        <v>34</v>
      </c>
      <c r="K10" s="3" t="s">
        <v>6</v>
      </c>
      <c r="L10" s="1"/>
    </row>
    <row r="11" spans="1:14">
      <c r="A11" s="17">
        <v>1</v>
      </c>
      <c r="B11" s="7">
        <f>K11</f>
        <v>3656</v>
      </c>
      <c r="C11" s="15" t="s">
        <v>27</v>
      </c>
      <c r="D11" s="2">
        <v>1994</v>
      </c>
      <c r="E11" s="2" t="s">
        <v>15</v>
      </c>
      <c r="F11" s="2" t="s">
        <v>7</v>
      </c>
      <c r="G11" s="2">
        <v>736</v>
      </c>
      <c r="H11" s="2">
        <v>1176</v>
      </c>
      <c r="I11" s="2">
        <v>816</v>
      </c>
      <c r="J11" s="2">
        <v>928</v>
      </c>
      <c r="K11" s="2">
        <f>SUM(G11:J11)</f>
        <v>3656</v>
      </c>
      <c r="L11" s="1"/>
      <c r="M11" s="1"/>
      <c r="N11" s="1"/>
    </row>
    <row r="12" spans="1:14">
      <c r="A12" s="2">
        <v>2</v>
      </c>
      <c r="B12" s="7">
        <f>K12</f>
        <v>3480</v>
      </c>
      <c r="C12" s="15" t="s">
        <v>25</v>
      </c>
      <c r="D12" s="2">
        <v>1996</v>
      </c>
      <c r="E12" s="2" t="s">
        <v>26</v>
      </c>
      <c r="F12" s="2" t="s">
        <v>7</v>
      </c>
      <c r="G12" s="2">
        <v>880</v>
      </c>
      <c r="H12" s="2">
        <v>956</v>
      </c>
      <c r="I12" s="2">
        <v>1644</v>
      </c>
      <c r="J12" s="2">
        <v>0</v>
      </c>
      <c r="K12" s="2">
        <f>SUM(G12:J12)</f>
        <v>3480</v>
      </c>
      <c r="L12" s="1"/>
      <c r="M12" s="1"/>
      <c r="N12" s="1"/>
    </row>
    <row r="13" spans="1:14">
      <c r="A13" s="2">
        <v>3</v>
      </c>
      <c r="B13" s="7">
        <f>K13</f>
        <v>3316</v>
      </c>
      <c r="C13" s="15" t="s">
        <v>20</v>
      </c>
      <c r="D13" s="2">
        <v>1996</v>
      </c>
      <c r="E13" s="2" t="s">
        <v>15</v>
      </c>
      <c r="F13" s="2" t="s">
        <v>4</v>
      </c>
      <c r="G13" s="2">
        <v>928</v>
      </c>
      <c r="H13" s="2">
        <v>908</v>
      </c>
      <c r="I13" s="2">
        <v>1480</v>
      </c>
      <c r="J13" s="2">
        <v>0</v>
      </c>
      <c r="K13" s="2">
        <f>SUM(G13:J13)</f>
        <v>3316</v>
      </c>
      <c r="L13" s="1"/>
      <c r="M13" s="1"/>
      <c r="N13" s="1"/>
    </row>
    <row r="14" spans="1:14">
      <c r="A14" s="2">
        <v>4</v>
      </c>
      <c r="B14" s="7">
        <f>K14</f>
        <v>3184</v>
      </c>
      <c r="C14" s="15" t="s">
        <v>22</v>
      </c>
      <c r="D14" s="2">
        <v>1997</v>
      </c>
      <c r="E14" s="2" t="s">
        <v>15</v>
      </c>
      <c r="F14" s="2" t="s">
        <v>4</v>
      </c>
      <c r="G14" s="2">
        <v>880</v>
      </c>
      <c r="H14" s="2">
        <v>548</v>
      </c>
      <c r="I14" s="2">
        <v>652</v>
      </c>
      <c r="J14" s="2">
        <v>1104</v>
      </c>
      <c r="K14" s="2">
        <f>SUM(G14:J14)</f>
        <v>3184</v>
      </c>
      <c r="L14" s="1"/>
      <c r="M14" s="1"/>
      <c r="N14" s="1"/>
    </row>
    <row r="15" spans="1:14">
      <c r="A15" s="2">
        <v>5</v>
      </c>
      <c r="B15" s="7">
        <f>K15</f>
        <v>2552</v>
      </c>
      <c r="C15" s="15" t="s">
        <v>24</v>
      </c>
      <c r="D15" s="2">
        <v>1995</v>
      </c>
      <c r="E15" s="2" t="s">
        <v>15</v>
      </c>
      <c r="F15" s="2" t="s">
        <v>7</v>
      </c>
      <c r="G15" s="2">
        <v>760</v>
      </c>
      <c r="H15" s="2">
        <v>864</v>
      </c>
      <c r="I15" s="2">
        <v>928</v>
      </c>
      <c r="J15" s="2">
        <v>0</v>
      </c>
      <c r="K15" s="2">
        <f>SUM(G15:J15)</f>
        <v>2552</v>
      </c>
      <c r="L15" s="1"/>
      <c r="M15" s="1"/>
      <c r="N15" s="1"/>
    </row>
    <row r="16" spans="1:14">
      <c r="A16" s="2">
        <v>6</v>
      </c>
      <c r="B16" s="7">
        <f>K16</f>
        <v>2444</v>
      </c>
      <c r="C16" s="15" t="s">
        <v>21</v>
      </c>
      <c r="D16" s="2">
        <v>1996</v>
      </c>
      <c r="E16" s="2" t="s">
        <v>15</v>
      </c>
      <c r="F16" s="2" t="s">
        <v>4</v>
      </c>
      <c r="G16" s="2">
        <v>1024</v>
      </c>
      <c r="H16" s="2">
        <v>852</v>
      </c>
      <c r="I16" s="2">
        <v>568</v>
      </c>
      <c r="J16" s="2">
        <v>0</v>
      </c>
      <c r="K16" s="2">
        <f>SUM(G16:J16)</f>
        <v>2444</v>
      </c>
      <c r="L16" s="1"/>
      <c r="M16" s="1"/>
      <c r="N16" s="1"/>
    </row>
    <row r="17" spans="1:14">
      <c r="A17" s="2">
        <v>7</v>
      </c>
      <c r="B17" s="7">
        <f>K17</f>
        <v>2372</v>
      </c>
      <c r="C17" s="15" t="s">
        <v>23</v>
      </c>
      <c r="D17" s="2">
        <v>1995</v>
      </c>
      <c r="E17" s="2" t="s">
        <v>15</v>
      </c>
      <c r="F17" s="2" t="s">
        <v>7</v>
      </c>
      <c r="G17" s="2">
        <v>760</v>
      </c>
      <c r="H17" s="2">
        <v>1036</v>
      </c>
      <c r="I17" s="2">
        <v>576</v>
      </c>
      <c r="J17" s="2">
        <v>0</v>
      </c>
      <c r="K17" s="2">
        <f>SUM(G17:J17)</f>
        <v>2372</v>
      </c>
      <c r="L17" s="1"/>
      <c r="M17" s="1"/>
      <c r="N17" s="1"/>
    </row>
    <row r="18" spans="1:14">
      <c r="A18" s="2">
        <v>8</v>
      </c>
      <c r="B18" s="7">
        <f>K18</f>
        <v>1952</v>
      </c>
      <c r="C18" s="15" t="s">
        <v>30</v>
      </c>
      <c r="D18" s="2">
        <v>1997</v>
      </c>
      <c r="E18" s="2" t="s">
        <v>29</v>
      </c>
      <c r="F18" s="2" t="s">
        <v>7</v>
      </c>
      <c r="G18" s="2">
        <v>760</v>
      </c>
      <c r="H18" s="2">
        <v>0</v>
      </c>
      <c r="I18" s="2">
        <v>1192</v>
      </c>
      <c r="J18" s="2">
        <v>0</v>
      </c>
      <c r="K18" s="2">
        <f>SUM(G18:J18)</f>
        <v>1952</v>
      </c>
      <c r="L18" s="1"/>
      <c r="M18" s="1"/>
      <c r="N18" s="1"/>
    </row>
    <row r="19" spans="1:14">
      <c r="A19" s="2">
        <v>9</v>
      </c>
      <c r="B19" s="7">
        <f>K19</f>
        <v>1944</v>
      </c>
      <c r="C19" s="15" t="s">
        <v>19</v>
      </c>
      <c r="D19" s="17">
        <v>1996</v>
      </c>
      <c r="E19" s="2" t="s">
        <v>15</v>
      </c>
      <c r="F19" s="2" t="s">
        <v>4</v>
      </c>
      <c r="G19" s="17">
        <v>784</v>
      </c>
      <c r="H19" s="17">
        <v>1160</v>
      </c>
      <c r="I19" s="17"/>
      <c r="J19" s="17">
        <v>0</v>
      </c>
      <c r="K19" s="17">
        <f>SUM(G19:J19)</f>
        <v>1944</v>
      </c>
      <c r="L19" s="1"/>
      <c r="M19" s="1"/>
      <c r="N19" s="1"/>
    </row>
    <row r="20" spans="1:14">
      <c r="A20" s="2">
        <v>10</v>
      </c>
      <c r="B20" s="7">
        <f>K20</f>
        <v>1812</v>
      </c>
      <c r="C20" s="15" t="s">
        <v>32</v>
      </c>
      <c r="D20" s="2">
        <v>2000</v>
      </c>
      <c r="E20" s="2" t="s">
        <v>29</v>
      </c>
      <c r="F20" s="2" t="s">
        <v>7</v>
      </c>
      <c r="G20" s="2">
        <v>0</v>
      </c>
      <c r="H20" s="2">
        <v>844</v>
      </c>
      <c r="I20" s="2">
        <v>968</v>
      </c>
      <c r="J20" s="2">
        <v>0</v>
      </c>
      <c r="K20" s="2">
        <f>SUM(G20:J20)</f>
        <v>1812</v>
      </c>
      <c r="L20" s="1"/>
      <c r="M20" s="1"/>
      <c r="N20" s="1"/>
    </row>
    <row r="21" spans="1:14">
      <c r="A21" s="2">
        <v>11</v>
      </c>
      <c r="B21" s="7">
        <f>K21</f>
        <v>1040</v>
      </c>
      <c r="C21" s="15" t="s">
        <v>28</v>
      </c>
      <c r="D21" s="2">
        <v>2000</v>
      </c>
      <c r="E21" s="2" t="s">
        <v>29</v>
      </c>
      <c r="F21" s="2" t="s">
        <v>7</v>
      </c>
      <c r="G21" s="2">
        <v>544</v>
      </c>
      <c r="H21" s="2">
        <v>0</v>
      </c>
      <c r="I21" s="2">
        <v>496</v>
      </c>
      <c r="J21" s="2">
        <v>0</v>
      </c>
      <c r="K21" s="2">
        <f>SUM(G21:J21)</f>
        <v>1040</v>
      </c>
      <c r="L21" s="1"/>
      <c r="M21" s="1"/>
      <c r="N21" s="1"/>
    </row>
    <row r="22" spans="1:14">
      <c r="A22" s="12"/>
      <c r="B22" s="10"/>
      <c r="C22" s="9"/>
      <c r="D22" s="12"/>
      <c r="E22" s="12"/>
      <c r="F22" s="12"/>
      <c r="G22" s="12"/>
      <c r="H22" s="12"/>
      <c r="I22" s="12"/>
      <c r="J22" s="12"/>
      <c r="K22" s="12"/>
      <c r="L22" s="1"/>
      <c r="M22" s="1"/>
      <c r="N22" s="1"/>
    </row>
    <row r="23" spans="1:14">
      <c r="A23" s="9"/>
      <c r="B23" s="10"/>
      <c r="C23" s="11"/>
      <c r="D23" s="12"/>
      <c r="E23" s="12"/>
      <c r="F23" s="12"/>
      <c r="G23" s="12"/>
      <c r="H23" s="12"/>
      <c r="I23" s="12"/>
      <c r="J23" s="12"/>
      <c r="K23" s="12"/>
      <c r="L23" s="1"/>
      <c r="M23" s="1"/>
      <c r="N23" s="1"/>
    </row>
    <row r="24" spans="1:14">
      <c r="A24" s="9"/>
      <c r="B24" s="10"/>
      <c r="C24" s="11"/>
      <c r="D24" s="12"/>
      <c r="E24" s="12"/>
      <c r="F24" s="12"/>
      <c r="G24" s="12"/>
      <c r="H24" s="12"/>
      <c r="I24" s="12"/>
      <c r="J24" s="12"/>
      <c r="K24" s="12"/>
      <c r="L24" s="1"/>
      <c r="M24" s="1"/>
      <c r="N24" s="1"/>
    </row>
    <row r="25" spans="1:14">
      <c r="A25" s="9"/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"/>
      <c r="M25" s="1"/>
      <c r="N25" s="1"/>
    </row>
    <row r="26" spans="1:14">
      <c r="A26" s="9"/>
      <c r="B26" s="10"/>
      <c r="C26" s="11"/>
      <c r="D26" s="12"/>
      <c r="E26" s="12"/>
      <c r="F26" s="12"/>
      <c r="G26" s="12"/>
      <c r="H26" s="12"/>
      <c r="I26" s="12"/>
      <c r="J26" s="12"/>
      <c r="K26" s="12"/>
      <c r="L26" s="1"/>
      <c r="M26" s="1"/>
      <c r="N26" s="1"/>
    </row>
    <row r="27" spans="1:14">
      <c r="A27" s="9"/>
      <c r="B27" s="10"/>
      <c r="C27" s="11"/>
      <c r="D27" s="12"/>
      <c r="E27" s="12"/>
      <c r="F27" s="12"/>
      <c r="G27" s="12"/>
      <c r="H27" s="12"/>
      <c r="I27" s="12"/>
      <c r="J27" s="12"/>
      <c r="K27" s="12"/>
      <c r="L27" s="1"/>
      <c r="M27" s="1"/>
      <c r="N27" s="1"/>
    </row>
    <row r="28" spans="1:14">
      <c r="A28" s="9"/>
      <c r="B28" s="10"/>
      <c r="C28" s="11"/>
      <c r="D28" s="12"/>
      <c r="E28" s="12"/>
      <c r="F28" s="12"/>
      <c r="G28" s="12"/>
      <c r="H28" s="12"/>
      <c r="I28" s="12"/>
      <c r="J28" s="12"/>
      <c r="K28" s="12"/>
      <c r="L28" s="1"/>
      <c r="M28" s="1"/>
      <c r="N28" s="1"/>
    </row>
    <row r="29" spans="1:14">
      <c r="A29" s="9"/>
      <c r="B29" s="10"/>
      <c r="C29" s="11"/>
      <c r="D29" s="12"/>
      <c r="E29" s="12"/>
      <c r="F29" s="12"/>
      <c r="G29" s="12"/>
      <c r="H29" s="12"/>
      <c r="I29" s="12"/>
      <c r="J29" s="12"/>
      <c r="K29" s="12"/>
      <c r="L29" s="1"/>
      <c r="M29" s="1"/>
      <c r="N29" s="1"/>
    </row>
    <row r="30" spans="1:14">
      <c r="A30" s="9"/>
      <c r="B30" s="10"/>
      <c r="C30" s="11"/>
      <c r="D30" s="12"/>
      <c r="E30" s="12"/>
      <c r="F30" s="12"/>
      <c r="G30" s="12"/>
      <c r="H30" s="12"/>
      <c r="I30" s="12"/>
      <c r="J30" s="12"/>
      <c r="K30" s="12"/>
      <c r="L30" s="1"/>
      <c r="M30" s="1"/>
      <c r="N30" s="1"/>
    </row>
    <row r="31" spans="1:14" ht="11.25" customHeight="1"/>
    <row r="32" spans="1:14">
      <c r="C32" s="13" t="s">
        <v>10</v>
      </c>
      <c r="D32" s="13"/>
      <c r="E32" s="13"/>
      <c r="F32" s="6"/>
      <c r="G32" s="23" t="s">
        <v>14</v>
      </c>
      <c r="H32" s="23"/>
      <c r="I32" s="8"/>
    </row>
    <row r="33" spans="3:9" ht="10.5" customHeight="1">
      <c r="C33" s="13"/>
      <c r="D33" s="13"/>
      <c r="E33" s="13"/>
      <c r="F33" s="6"/>
      <c r="G33" s="23"/>
      <c r="H33" s="23"/>
      <c r="I33" s="23"/>
    </row>
    <row r="34" spans="3:9" ht="10.5" customHeight="1">
      <c r="C34" s="19"/>
      <c r="D34" s="19"/>
      <c r="E34" s="19"/>
      <c r="F34" s="6"/>
      <c r="G34" s="19"/>
      <c r="H34" s="19"/>
      <c r="I34" s="19"/>
    </row>
    <row r="35" spans="3:9">
      <c r="C35" s="13" t="s">
        <v>11</v>
      </c>
      <c r="D35" s="13"/>
      <c r="E35" s="13"/>
      <c r="F35" s="6"/>
      <c r="G35" s="23" t="s">
        <v>13</v>
      </c>
      <c r="H35" s="23"/>
      <c r="I35" s="23"/>
    </row>
    <row r="36" spans="3:9" ht="9" customHeight="1">
      <c r="C36" s="23"/>
      <c r="D36" s="23"/>
      <c r="E36" s="23"/>
      <c r="F36" s="6"/>
      <c r="G36" s="23"/>
      <c r="H36" s="23"/>
      <c r="I36" s="23"/>
    </row>
    <row r="37" spans="3:9">
      <c r="C37" s="23" t="s">
        <v>12</v>
      </c>
      <c r="D37" s="23"/>
      <c r="E37" s="23"/>
      <c r="F37" s="6"/>
      <c r="G37" s="23" t="s">
        <v>31</v>
      </c>
      <c r="H37" s="22"/>
    </row>
    <row r="38" spans="3:9">
      <c r="C38" s="22"/>
      <c r="D38" s="22"/>
      <c r="E38" s="22"/>
    </row>
  </sheetData>
  <sortState ref="B11:K21">
    <sortCondition descending="1" ref="B11"/>
  </sortState>
  <mergeCells count="11">
    <mergeCell ref="A1:K1"/>
    <mergeCell ref="A3:K3"/>
    <mergeCell ref="C38:E38"/>
    <mergeCell ref="G33:I33"/>
    <mergeCell ref="G35:I35"/>
    <mergeCell ref="G36:I36"/>
    <mergeCell ref="C36:E36"/>
    <mergeCell ref="C37:E37"/>
    <mergeCell ref="G32:H32"/>
    <mergeCell ref="A2:K2"/>
    <mergeCell ref="G37:H37"/>
  </mergeCells>
  <pageMargins left="0.12" right="0.23622047244094491" top="0.11811023622047245" bottom="0.11811023622047245" header="0.11811023622047245" footer="0.11811023622047245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toshiba</cp:lastModifiedBy>
  <cp:lastPrinted>2013-06-21T17:57:58Z</cp:lastPrinted>
  <dcterms:created xsi:type="dcterms:W3CDTF">2009-09-11T09:30:04Z</dcterms:created>
  <dcterms:modified xsi:type="dcterms:W3CDTF">2013-06-22T14:32:26Z</dcterms:modified>
</cp:coreProperties>
</file>