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6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K10" i="1"/>
  <c r="B10" s="1"/>
  <c r="K7"/>
  <c r="B7" s="1"/>
  <c r="K12"/>
  <c r="B12" s="1"/>
  <c r="K13"/>
  <c r="B13" s="1"/>
  <c r="K6"/>
  <c r="B6" s="1"/>
  <c r="K15"/>
  <c r="B15" s="1"/>
  <c r="K11"/>
  <c r="B11" s="1"/>
  <c r="K9"/>
  <c r="B9" s="1"/>
  <c r="K18"/>
  <c r="B18" s="1"/>
  <c r="K14"/>
  <c r="B14" s="1"/>
  <c r="K23"/>
  <c r="B23" s="1"/>
  <c r="K27"/>
  <c r="B27" s="1"/>
  <c r="K17"/>
  <c r="B17" s="1"/>
  <c r="K20"/>
  <c r="B20" s="1"/>
  <c r="K16"/>
  <c r="B16" s="1"/>
  <c r="K8"/>
  <c r="B8" s="1"/>
  <c r="K19"/>
  <c r="B19" s="1"/>
  <c r="K25"/>
  <c r="B25" s="1"/>
  <c r="K21"/>
  <c r="B21" s="1"/>
  <c r="K22"/>
  <c r="B22" s="1"/>
  <c r="K26"/>
  <c r="B26" s="1"/>
  <c r="K28"/>
  <c r="B28" s="1"/>
  <c r="K24"/>
  <c r="B24" s="1"/>
  <c r="K30"/>
  <c r="B30" s="1"/>
  <c r="K29"/>
  <c r="B29" s="1"/>
</calcChain>
</file>

<file path=xl/sharedStrings.xml><?xml version="1.0" encoding="utf-8"?>
<sst xmlns="http://schemas.openxmlformats.org/spreadsheetml/2006/main" count="94" uniqueCount="49">
  <si>
    <t>ф.и.о.</t>
  </si>
  <si>
    <t>разряд</t>
  </si>
  <si>
    <t>страна</t>
  </si>
  <si>
    <t>Казахстан</t>
  </si>
  <si>
    <t>сумма</t>
  </si>
  <si>
    <t>Кыргызстан</t>
  </si>
  <si>
    <t>№</t>
  </si>
  <si>
    <t>фехтов</t>
  </si>
  <si>
    <t>Главный судья</t>
  </si>
  <si>
    <t>Главный секретарь</t>
  </si>
  <si>
    <t>Технический делегат UIPM</t>
  </si>
  <si>
    <t>А.Лапай</t>
  </si>
  <si>
    <t>В.Мальцев</t>
  </si>
  <si>
    <t>Шпаковский Влад</t>
  </si>
  <si>
    <t>Пресняков Никита</t>
  </si>
  <si>
    <t>Рамазанов Руслан</t>
  </si>
  <si>
    <t>Рафаэлов Илья</t>
  </si>
  <si>
    <t>Мягких Илья</t>
  </si>
  <si>
    <t>стрельба</t>
  </si>
  <si>
    <t>бег</t>
  </si>
  <si>
    <t>Кундиль Юсуф</t>
  </si>
  <si>
    <t>по современному пятиборью среди юношей группы "В"</t>
  </si>
  <si>
    <t>1-р.</t>
  </si>
  <si>
    <t>2-р.</t>
  </si>
  <si>
    <t>3-р.</t>
  </si>
  <si>
    <t>Лукьянов Василий</t>
  </si>
  <si>
    <t>Кадыржан у.Бексултан</t>
  </si>
  <si>
    <t>Ибрагимов Рустам</t>
  </si>
  <si>
    <t>Василенко Егор</t>
  </si>
  <si>
    <t>Нурлан у.Ильяс</t>
  </si>
  <si>
    <t>Кенжебаев Айдар</t>
  </si>
  <si>
    <t>Матях Максим</t>
  </si>
  <si>
    <t>Лукьянов Семен</t>
  </si>
  <si>
    <t>Шевченко Андрей</t>
  </si>
  <si>
    <t>г.Бишкек  20- 24 июня 2013 года.</t>
  </si>
  <si>
    <t>Сингх Никита</t>
  </si>
  <si>
    <t>Харкин Сергей</t>
  </si>
  <si>
    <t>Литвинов Алексей</t>
  </si>
  <si>
    <t>Баянов Ислам</t>
  </si>
  <si>
    <t>Прохоров Константин</t>
  </si>
  <si>
    <t>Петров Александр</t>
  </si>
  <si>
    <t>Максименко Евгений</t>
  </si>
  <si>
    <t>Тебеньков Никита</t>
  </si>
  <si>
    <t>Тимофеев Никита</t>
  </si>
  <si>
    <t>Сулейменов Олжас</t>
  </si>
  <si>
    <t>плав.</t>
  </si>
  <si>
    <t>г.р.</t>
  </si>
  <si>
    <t>Dong kook Chung</t>
  </si>
  <si>
    <t>Кубок Центральной Азии в программе Открытого Чемпионата Кыргызской Республики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</si>
</sst>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Border="1"/>
    <xf numFmtId="0" fontId="3" fillId="2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L4" sqref="L4"/>
    </sheetView>
  </sheetViews>
  <sheetFormatPr defaultColWidth="6.85546875" defaultRowHeight="15"/>
  <cols>
    <col min="1" max="1" width="3.42578125" customWidth="1"/>
    <col min="2" max="2" width="0.140625" customWidth="1"/>
    <col min="3" max="3" width="21.42578125" customWidth="1"/>
    <col min="6" max="6" width="11.7109375" customWidth="1"/>
    <col min="7" max="7" width="8.42578125" customWidth="1"/>
    <col min="8" max="8" width="8.85546875" customWidth="1"/>
    <col min="9" max="9" width="7" customWidth="1"/>
    <col min="10" max="10" width="7.7109375" customWidth="1"/>
    <col min="11" max="11" width="8" customWidth="1"/>
  </cols>
  <sheetData>
    <row r="1" spans="1:14" ht="15.75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4" ht="18.7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ht="15.75" customHeight="1">
      <c r="A3" s="20" t="s">
        <v>34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4" ht="15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4">
      <c r="A5" s="3" t="s">
        <v>6</v>
      </c>
      <c r="B5" s="5"/>
      <c r="C5" s="3" t="s">
        <v>0</v>
      </c>
      <c r="D5" s="5" t="s">
        <v>46</v>
      </c>
      <c r="E5" s="3" t="s">
        <v>1</v>
      </c>
      <c r="F5" s="5" t="s">
        <v>2</v>
      </c>
      <c r="G5" s="3" t="s">
        <v>7</v>
      </c>
      <c r="H5" s="5" t="s">
        <v>18</v>
      </c>
      <c r="I5" s="4" t="s">
        <v>45</v>
      </c>
      <c r="J5" s="14" t="s">
        <v>19</v>
      </c>
      <c r="K5" s="3" t="s">
        <v>4</v>
      </c>
      <c r="L5" s="1"/>
    </row>
    <row r="6" spans="1:14">
      <c r="A6" s="18">
        <v>1</v>
      </c>
      <c r="B6" s="7">
        <f t="shared" ref="B6:B30" si="0">K6</f>
        <v>4092</v>
      </c>
      <c r="C6" s="15" t="s">
        <v>13</v>
      </c>
      <c r="D6" s="2">
        <v>1998</v>
      </c>
      <c r="E6" s="2" t="s">
        <v>22</v>
      </c>
      <c r="F6" s="2" t="s">
        <v>3</v>
      </c>
      <c r="G6" s="2">
        <v>1096</v>
      </c>
      <c r="H6" s="2">
        <v>880</v>
      </c>
      <c r="I6" s="2">
        <v>1060</v>
      </c>
      <c r="J6" s="2">
        <v>1056</v>
      </c>
      <c r="K6" s="2">
        <f t="shared" ref="K6:K30" si="1">SUM(G6:J6)</f>
        <v>4092</v>
      </c>
      <c r="L6" s="1"/>
      <c r="M6" s="1"/>
      <c r="N6" s="1"/>
    </row>
    <row r="7" spans="1:14">
      <c r="A7" s="2">
        <v>2</v>
      </c>
      <c r="B7" s="7">
        <f t="shared" si="0"/>
        <v>4012</v>
      </c>
      <c r="C7" s="15" t="s">
        <v>37</v>
      </c>
      <c r="D7" s="2">
        <v>1999</v>
      </c>
      <c r="E7" s="2" t="s">
        <v>22</v>
      </c>
      <c r="F7" s="2" t="s">
        <v>3</v>
      </c>
      <c r="G7" s="2">
        <v>976</v>
      </c>
      <c r="H7" s="2">
        <v>904</v>
      </c>
      <c r="I7" s="2">
        <v>1076</v>
      </c>
      <c r="J7" s="2">
        <v>1056</v>
      </c>
      <c r="K7" s="2">
        <f t="shared" si="1"/>
        <v>4012</v>
      </c>
      <c r="L7" s="1"/>
      <c r="M7" s="1"/>
      <c r="N7" s="1"/>
    </row>
    <row r="8" spans="1:14">
      <c r="A8" s="2">
        <v>3</v>
      </c>
      <c r="B8" s="7">
        <f t="shared" si="0"/>
        <v>3828</v>
      </c>
      <c r="C8" s="15" t="s">
        <v>29</v>
      </c>
      <c r="D8" s="2">
        <v>1999</v>
      </c>
      <c r="E8" s="2" t="s">
        <v>22</v>
      </c>
      <c r="F8" s="2" t="s">
        <v>5</v>
      </c>
      <c r="G8" s="2">
        <v>768</v>
      </c>
      <c r="H8" s="2">
        <v>988</v>
      </c>
      <c r="I8" s="2">
        <v>1096</v>
      </c>
      <c r="J8" s="2">
        <v>976</v>
      </c>
      <c r="K8" s="2">
        <f t="shared" si="1"/>
        <v>3828</v>
      </c>
      <c r="L8" s="1"/>
      <c r="M8" s="1"/>
      <c r="N8" s="1"/>
    </row>
    <row r="9" spans="1:14">
      <c r="A9" s="2">
        <v>4</v>
      </c>
      <c r="B9" s="7">
        <f t="shared" si="0"/>
        <v>3764</v>
      </c>
      <c r="C9" s="15" t="s">
        <v>15</v>
      </c>
      <c r="D9" s="2">
        <v>1998</v>
      </c>
      <c r="E9" s="2" t="s">
        <v>22</v>
      </c>
      <c r="F9" s="2" t="s">
        <v>3</v>
      </c>
      <c r="G9" s="2">
        <v>880</v>
      </c>
      <c r="H9" s="2">
        <v>796</v>
      </c>
      <c r="I9" s="2">
        <v>1000</v>
      </c>
      <c r="J9" s="2">
        <v>1088</v>
      </c>
      <c r="K9" s="2">
        <f t="shared" si="1"/>
        <v>3764</v>
      </c>
      <c r="L9" s="1"/>
      <c r="M9" s="1"/>
      <c r="N9" s="1"/>
    </row>
    <row r="10" spans="1:14">
      <c r="A10" s="2">
        <v>5</v>
      </c>
      <c r="B10" s="7">
        <f t="shared" si="0"/>
        <v>3728</v>
      </c>
      <c r="C10" s="15" t="s">
        <v>36</v>
      </c>
      <c r="D10" s="2">
        <v>1998</v>
      </c>
      <c r="E10" s="2" t="s">
        <v>22</v>
      </c>
      <c r="F10" s="2" t="s">
        <v>3</v>
      </c>
      <c r="G10" s="2">
        <v>928</v>
      </c>
      <c r="H10" s="2">
        <v>748</v>
      </c>
      <c r="I10" s="2">
        <v>1076</v>
      </c>
      <c r="J10" s="2">
        <v>976</v>
      </c>
      <c r="K10" s="2">
        <f t="shared" si="1"/>
        <v>3728</v>
      </c>
      <c r="L10" s="1"/>
      <c r="M10" s="1"/>
      <c r="N10" s="1"/>
    </row>
    <row r="11" spans="1:14">
      <c r="A11" s="2">
        <v>6</v>
      </c>
      <c r="B11" s="7">
        <f t="shared" si="0"/>
        <v>3600</v>
      </c>
      <c r="C11" s="15" t="s">
        <v>16</v>
      </c>
      <c r="D11" s="2">
        <v>1997</v>
      </c>
      <c r="E11" s="2" t="s">
        <v>22</v>
      </c>
      <c r="F11" s="2" t="s">
        <v>5</v>
      </c>
      <c r="G11" s="2">
        <v>808</v>
      </c>
      <c r="H11" s="2">
        <v>808</v>
      </c>
      <c r="I11" s="2">
        <v>1064</v>
      </c>
      <c r="J11" s="2">
        <v>920</v>
      </c>
      <c r="K11" s="2">
        <f t="shared" si="1"/>
        <v>3600</v>
      </c>
      <c r="L11" s="1"/>
      <c r="M11" s="1"/>
      <c r="N11" s="1"/>
    </row>
    <row r="12" spans="1:14">
      <c r="A12" s="2">
        <v>7</v>
      </c>
      <c r="B12" s="7">
        <f t="shared" si="0"/>
        <v>3524</v>
      </c>
      <c r="C12" s="15" t="s">
        <v>38</v>
      </c>
      <c r="D12" s="2">
        <v>1999</v>
      </c>
      <c r="E12" s="2" t="s">
        <v>22</v>
      </c>
      <c r="F12" s="2" t="s">
        <v>3</v>
      </c>
      <c r="G12" s="2">
        <v>856</v>
      </c>
      <c r="H12" s="2">
        <v>664</v>
      </c>
      <c r="I12" s="2">
        <v>1052</v>
      </c>
      <c r="J12" s="2">
        <v>952</v>
      </c>
      <c r="K12" s="2">
        <f t="shared" si="1"/>
        <v>3524</v>
      </c>
      <c r="L12" s="1"/>
      <c r="M12" s="1"/>
      <c r="N12" s="1"/>
    </row>
    <row r="13" spans="1:14">
      <c r="A13" s="2">
        <v>8</v>
      </c>
      <c r="B13" s="7">
        <f t="shared" si="0"/>
        <v>3504</v>
      </c>
      <c r="C13" s="15" t="s">
        <v>39</v>
      </c>
      <c r="D13" s="2">
        <v>1998</v>
      </c>
      <c r="E13" s="2" t="s">
        <v>22</v>
      </c>
      <c r="F13" s="2" t="s">
        <v>3</v>
      </c>
      <c r="G13" s="2">
        <v>720</v>
      </c>
      <c r="H13" s="2">
        <v>652</v>
      </c>
      <c r="I13" s="2">
        <v>1076</v>
      </c>
      <c r="J13" s="2">
        <v>1056</v>
      </c>
      <c r="K13" s="2">
        <f t="shared" si="1"/>
        <v>3504</v>
      </c>
      <c r="L13" s="1"/>
      <c r="M13" s="1"/>
      <c r="N13" s="1"/>
    </row>
    <row r="14" spans="1:14">
      <c r="A14" s="2">
        <v>9</v>
      </c>
      <c r="B14" s="7">
        <f t="shared" si="0"/>
        <v>3460</v>
      </c>
      <c r="C14" s="15" t="s">
        <v>41</v>
      </c>
      <c r="D14" s="2">
        <v>1998</v>
      </c>
      <c r="E14" s="2" t="s">
        <v>22</v>
      </c>
      <c r="F14" s="2" t="s">
        <v>3</v>
      </c>
      <c r="G14" s="2">
        <v>888</v>
      </c>
      <c r="H14" s="2">
        <v>616</v>
      </c>
      <c r="I14" s="2">
        <v>1004</v>
      </c>
      <c r="J14" s="2">
        <v>952</v>
      </c>
      <c r="K14" s="2">
        <f t="shared" si="1"/>
        <v>3460</v>
      </c>
      <c r="L14" s="1"/>
      <c r="M14" s="1"/>
      <c r="N14" s="1"/>
    </row>
    <row r="15" spans="1:14">
      <c r="A15" s="2">
        <v>10</v>
      </c>
      <c r="B15" s="7">
        <f t="shared" si="0"/>
        <v>3424</v>
      </c>
      <c r="C15" s="15" t="s">
        <v>14</v>
      </c>
      <c r="D15" s="2">
        <v>1998</v>
      </c>
      <c r="E15" s="2" t="s">
        <v>22</v>
      </c>
      <c r="F15" s="2" t="s">
        <v>3</v>
      </c>
      <c r="G15" s="2">
        <v>832</v>
      </c>
      <c r="H15" s="2">
        <v>520</v>
      </c>
      <c r="I15" s="2">
        <v>1096</v>
      </c>
      <c r="J15" s="2">
        <v>976</v>
      </c>
      <c r="K15" s="2">
        <f t="shared" si="1"/>
        <v>3424</v>
      </c>
      <c r="L15" s="1"/>
      <c r="M15" s="1"/>
      <c r="N15" s="1"/>
    </row>
    <row r="16" spans="1:14">
      <c r="A16" s="2">
        <v>11</v>
      </c>
      <c r="B16" s="7">
        <f t="shared" si="0"/>
        <v>3424</v>
      </c>
      <c r="C16" s="15" t="s">
        <v>26</v>
      </c>
      <c r="D16" s="2">
        <v>1998</v>
      </c>
      <c r="E16" s="2" t="s">
        <v>22</v>
      </c>
      <c r="F16" s="2" t="s">
        <v>5</v>
      </c>
      <c r="G16" s="2">
        <v>1000</v>
      </c>
      <c r="H16" s="2">
        <v>376</v>
      </c>
      <c r="I16" s="2">
        <v>1016</v>
      </c>
      <c r="J16" s="2">
        <v>1032</v>
      </c>
      <c r="K16" s="2">
        <f t="shared" si="1"/>
        <v>3424</v>
      </c>
      <c r="L16" s="1"/>
      <c r="M16" s="1"/>
      <c r="N16" s="1"/>
    </row>
    <row r="17" spans="1:14">
      <c r="A17" s="2">
        <v>12</v>
      </c>
      <c r="B17" s="7">
        <f t="shared" si="0"/>
        <v>3280</v>
      </c>
      <c r="C17" s="15" t="s">
        <v>42</v>
      </c>
      <c r="D17" s="2">
        <v>2000</v>
      </c>
      <c r="E17" s="2" t="s">
        <v>22</v>
      </c>
      <c r="F17" s="2" t="s">
        <v>3</v>
      </c>
      <c r="G17" s="2">
        <v>856</v>
      </c>
      <c r="H17" s="2">
        <v>580</v>
      </c>
      <c r="I17" s="2">
        <v>972</v>
      </c>
      <c r="J17" s="2">
        <v>872</v>
      </c>
      <c r="K17" s="2">
        <f t="shared" si="1"/>
        <v>3280</v>
      </c>
      <c r="L17" s="1"/>
      <c r="M17" s="1"/>
      <c r="N17" s="1"/>
    </row>
    <row r="18" spans="1:14">
      <c r="A18" s="2">
        <v>13</v>
      </c>
      <c r="B18" s="7">
        <f t="shared" si="0"/>
        <v>3260</v>
      </c>
      <c r="C18" s="15" t="s">
        <v>40</v>
      </c>
      <c r="D18" s="2">
        <v>1999</v>
      </c>
      <c r="E18" s="2" t="s">
        <v>22</v>
      </c>
      <c r="F18" s="2" t="s">
        <v>3</v>
      </c>
      <c r="G18" s="2">
        <v>744</v>
      </c>
      <c r="H18" s="2">
        <v>640</v>
      </c>
      <c r="I18" s="2">
        <v>996</v>
      </c>
      <c r="J18" s="2">
        <v>880</v>
      </c>
      <c r="K18" s="2">
        <f t="shared" si="1"/>
        <v>3260</v>
      </c>
      <c r="L18" s="1"/>
      <c r="M18" s="1"/>
      <c r="N18" s="1"/>
    </row>
    <row r="19" spans="1:14">
      <c r="A19" s="2">
        <v>14</v>
      </c>
      <c r="B19" s="7">
        <f t="shared" si="0"/>
        <v>3252</v>
      </c>
      <c r="C19" s="15" t="s">
        <v>43</v>
      </c>
      <c r="D19" s="2">
        <v>1999</v>
      </c>
      <c r="E19" s="2" t="s">
        <v>22</v>
      </c>
      <c r="F19" s="2" t="s">
        <v>3</v>
      </c>
      <c r="G19" s="2">
        <v>856</v>
      </c>
      <c r="H19" s="2">
        <v>604</v>
      </c>
      <c r="I19" s="2">
        <v>904</v>
      </c>
      <c r="J19" s="2">
        <v>888</v>
      </c>
      <c r="K19" s="2">
        <f t="shared" si="1"/>
        <v>3252</v>
      </c>
      <c r="L19" s="1"/>
      <c r="M19" s="1"/>
      <c r="N19" s="1"/>
    </row>
    <row r="20" spans="1:14">
      <c r="A20" s="2">
        <v>15</v>
      </c>
      <c r="B20" s="7">
        <f t="shared" si="0"/>
        <v>3192</v>
      </c>
      <c r="C20" s="15" t="s">
        <v>25</v>
      </c>
      <c r="D20" s="2">
        <v>1999</v>
      </c>
      <c r="E20" s="2" t="s">
        <v>22</v>
      </c>
      <c r="F20" s="2" t="s">
        <v>5</v>
      </c>
      <c r="G20" s="2">
        <v>928</v>
      </c>
      <c r="H20" s="2">
        <v>256</v>
      </c>
      <c r="I20" s="2">
        <v>1104</v>
      </c>
      <c r="J20" s="2">
        <v>904</v>
      </c>
      <c r="K20" s="2">
        <f t="shared" si="1"/>
        <v>3192</v>
      </c>
      <c r="L20" s="1"/>
      <c r="M20" s="1"/>
      <c r="N20" s="1"/>
    </row>
    <row r="21" spans="1:14">
      <c r="A21" s="2">
        <v>16</v>
      </c>
      <c r="B21" s="7">
        <f t="shared" si="0"/>
        <v>3160</v>
      </c>
      <c r="C21" s="15" t="s">
        <v>17</v>
      </c>
      <c r="D21" s="2">
        <v>1998</v>
      </c>
      <c r="E21" s="2" t="s">
        <v>23</v>
      </c>
      <c r="F21" s="2" t="s">
        <v>5</v>
      </c>
      <c r="G21" s="2">
        <v>904</v>
      </c>
      <c r="H21" s="2">
        <v>640</v>
      </c>
      <c r="I21" s="2">
        <v>880</v>
      </c>
      <c r="J21" s="2">
        <v>736</v>
      </c>
      <c r="K21" s="2">
        <f t="shared" si="1"/>
        <v>3160</v>
      </c>
      <c r="L21" s="1"/>
      <c r="M21" s="1"/>
      <c r="N21" s="1"/>
    </row>
    <row r="22" spans="1:14">
      <c r="A22" s="2">
        <v>17</v>
      </c>
      <c r="B22" s="7">
        <f t="shared" si="0"/>
        <v>3020</v>
      </c>
      <c r="C22" s="15" t="s">
        <v>44</v>
      </c>
      <c r="D22" s="2">
        <v>1996</v>
      </c>
      <c r="E22" s="2" t="s">
        <v>22</v>
      </c>
      <c r="F22" s="2" t="s">
        <v>3</v>
      </c>
      <c r="G22" s="2">
        <v>792</v>
      </c>
      <c r="H22" s="2">
        <v>64</v>
      </c>
      <c r="I22" s="2">
        <v>1076</v>
      </c>
      <c r="J22" s="2">
        <v>1088</v>
      </c>
      <c r="K22" s="2">
        <f t="shared" si="1"/>
        <v>3020</v>
      </c>
      <c r="L22" s="1"/>
      <c r="M22" s="1"/>
      <c r="N22" s="1"/>
    </row>
    <row r="23" spans="1:14">
      <c r="A23" s="2">
        <v>18</v>
      </c>
      <c r="B23" s="7">
        <f t="shared" si="0"/>
        <v>3012</v>
      </c>
      <c r="C23" s="15" t="s">
        <v>27</v>
      </c>
      <c r="D23" s="2">
        <v>1998</v>
      </c>
      <c r="E23" s="2" t="s">
        <v>22</v>
      </c>
      <c r="F23" s="2" t="s">
        <v>5</v>
      </c>
      <c r="G23" s="2">
        <v>792</v>
      </c>
      <c r="H23" s="2">
        <v>388</v>
      </c>
      <c r="I23" s="2">
        <v>784</v>
      </c>
      <c r="J23" s="2">
        <v>1048</v>
      </c>
      <c r="K23" s="2">
        <f t="shared" si="1"/>
        <v>3012</v>
      </c>
      <c r="L23" s="1"/>
      <c r="M23" s="1"/>
      <c r="N23" s="1"/>
    </row>
    <row r="24" spans="1:14">
      <c r="A24" s="2">
        <v>19</v>
      </c>
      <c r="B24" s="7">
        <f t="shared" si="0"/>
        <v>2924</v>
      </c>
      <c r="C24" s="15" t="s">
        <v>28</v>
      </c>
      <c r="D24" s="2">
        <v>1999</v>
      </c>
      <c r="E24" s="2" t="s">
        <v>22</v>
      </c>
      <c r="F24" s="2" t="s">
        <v>5</v>
      </c>
      <c r="G24" s="2">
        <v>1048</v>
      </c>
      <c r="H24" s="2">
        <v>28</v>
      </c>
      <c r="I24" s="2">
        <v>808</v>
      </c>
      <c r="J24" s="2">
        <v>1040</v>
      </c>
      <c r="K24" s="2">
        <f t="shared" si="1"/>
        <v>2924</v>
      </c>
      <c r="L24" s="1"/>
      <c r="M24" s="1"/>
      <c r="N24" s="1"/>
    </row>
    <row r="25" spans="1:14">
      <c r="A25" s="2">
        <v>20</v>
      </c>
      <c r="B25" s="7">
        <f t="shared" si="0"/>
        <v>2852</v>
      </c>
      <c r="C25" s="15" t="s">
        <v>20</v>
      </c>
      <c r="D25" s="2">
        <v>1999</v>
      </c>
      <c r="E25" s="2" t="s">
        <v>24</v>
      </c>
      <c r="F25" s="2" t="s">
        <v>5</v>
      </c>
      <c r="G25" s="2">
        <v>640</v>
      </c>
      <c r="H25" s="2">
        <v>304</v>
      </c>
      <c r="I25" s="2">
        <v>1044</v>
      </c>
      <c r="J25" s="2">
        <v>864</v>
      </c>
      <c r="K25" s="2">
        <f t="shared" si="1"/>
        <v>2852</v>
      </c>
      <c r="L25" s="1"/>
      <c r="M25" s="1"/>
      <c r="N25" s="1"/>
    </row>
    <row r="26" spans="1:14">
      <c r="A26" s="2">
        <v>21</v>
      </c>
      <c r="B26" s="7">
        <f t="shared" si="0"/>
        <v>2852</v>
      </c>
      <c r="C26" s="15" t="s">
        <v>30</v>
      </c>
      <c r="D26" s="2">
        <v>2000</v>
      </c>
      <c r="E26" s="2" t="s">
        <v>22</v>
      </c>
      <c r="F26" s="2" t="s">
        <v>5</v>
      </c>
      <c r="G26" s="2">
        <v>952</v>
      </c>
      <c r="H26" s="2">
        <v>0</v>
      </c>
      <c r="I26" s="2">
        <v>1020</v>
      </c>
      <c r="J26" s="2">
        <v>880</v>
      </c>
      <c r="K26" s="2">
        <f t="shared" si="1"/>
        <v>2852</v>
      </c>
      <c r="L26" s="1"/>
      <c r="M26" s="1"/>
      <c r="N26" s="1"/>
    </row>
    <row r="27" spans="1:14">
      <c r="A27" s="2">
        <v>22</v>
      </c>
      <c r="B27" s="7">
        <f t="shared" si="0"/>
        <v>2808</v>
      </c>
      <c r="C27" s="15" t="s">
        <v>32</v>
      </c>
      <c r="D27" s="2">
        <v>1997</v>
      </c>
      <c r="E27" s="2" t="s">
        <v>22</v>
      </c>
      <c r="F27" s="2" t="s">
        <v>5</v>
      </c>
      <c r="G27" s="2">
        <v>808</v>
      </c>
      <c r="H27" s="2">
        <v>268</v>
      </c>
      <c r="I27" s="2">
        <v>1140</v>
      </c>
      <c r="J27" s="2">
        <v>592</v>
      </c>
      <c r="K27" s="2">
        <f t="shared" si="1"/>
        <v>2808</v>
      </c>
      <c r="L27" s="1"/>
      <c r="M27" s="1"/>
      <c r="N27" s="1"/>
    </row>
    <row r="28" spans="1:14">
      <c r="A28" s="2">
        <v>23</v>
      </c>
      <c r="B28" s="7">
        <f t="shared" si="0"/>
        <v>2692</v>
      </c>
      <c r="C28" s="15" t="s">
        <v>33</v>
      </c>
      <c r="D28" s="2">
        <v>1997</v>
      </c>
      <c r="E28" s="2" t="s">
        <v>22</v>
      </c>
      <c r="F28" s="2" t="s">
        <v>5</v>
      </c>
      <c r="G28" s="2">
        <v>520</v>
      </c>
      <c r="H28" s="2">
        <v>556</v>
      </c>
      <c r="I28" s="2">
        <v>728</v>
      </c>
      <c r="J28" s="2">
        <v>888</v>
      </c>
      <c r="K28" s="2">
        <f t="shared" si="1"/>
        <v>2692</v>
      </c>
      <c r="L28" s="1"/>
      <c r="M28" s="1"/>
      <c r="N28" s="1"/>
    </row>
    <row r="29" spans="1:14">
      <c r="A29" s="2">
        <v>24</v>
      </c>
      <c r="B29" s="7">
        <f t="shared" si="0"/>
        <v>2488</v>
      </c>
      <c r="C29" s="16" t="s">
        <v>35</v>
      </c>
      <c r="D29" s="18">
        <v>2001</v>
      </c>
      <c r="E29" s="2" t="s">
        <v>24</v>
      </c>
      <c r="F29" s="18" t="s">
        <v>5</v>
      </c>
      <c r="G29" s="18">
        <v>640</v>
      </c>
      <c r="H29" s="18">
        <v>28</v>
      </c>
      <c r="I29" s="18">
        <v>956</v>
      </c>
      <c r="J29" s="18">
        <v>864</v>
      </c>
      <c r="K29" s="18">
        <f t="shared" si="1"/>
        <v>2488</v>
      </c>
      <c r="L29" s="1"/>
      <c r="M29" s="1"/>
      <c r="N29" s="1"/>
    </row>
    <row r="30" spans="1:14">
      <c r="A30" s="2">
        <v>25</v>
      </c>
      <c r="B30" s="7">
        <f t="shared" si="0"/>
        <v>2212</v>
      </c>
      <c r="C30" s="15" t="s">
        <v>31</v>
      </c>
      <c r="D30" s="2">
        <v>1999</v>
      </c>
      <c r="E30" s="2" t="s">
        <v>22</v>
      </c>
      <c r="F30" s="2" t="s">
        <v>5</v>
      </c>
      <c r="G30" s="2">
        <v>616</v>
      </c>
      <c r="H30" s="2">
        <v>0</v>
      </c>
      <c r="I30" s="2">
        <v>844</v>
      </c>
      <c r="J30" s="2">
        <v>752</v>
      </c>
      <c r="K30" s="2">
        <f t="shared" si="1"/>
        <v>2212</v>
      </c>
      <c r="L30" s="1"/>
      <c r="M30" s="1"/>
      <c r="N30" s="1"/>
    </row>
    <row r="31" spans="1:14">
      <c r="A31" s="9"/>
      <c r="B31" s="10"/>
      <c r="C31" s="11"/>
      <c r="D31" s="12"/>
      <c r="E31" s="12"/>
      <c r="F31" s="12"/>
      <c r="G31" s="12"/>
      <c r="H31" s="12"/>
      <c r="I31" s="12"/>
      <c r="J31" s="12"/>
      <c r="K31" s="12"/>
      <c r="L31" s="1"/>
      <c r="M31" s="1"/>
      <c r="N31" s="1"/>
    </row>
    <row r="32" spans="1:14">
      <c r="A32" s="9"/>
      <c r="B32" s="10"/>
      <c r="C32" s="11"/>
      <c r="D32" s="12"/>
      <c r="E32" s="12"/>
      <c r="F32" s="12"/>
      <c r="G32" s="12"/>
      <c r="H32" s="12"/>
      <c r="I32" s="12"/>
      <c r="J32" s="12"/>
      <c r="K32" s="12"/>
      <c r="L32" s="1"/>
      <c r="M32" s="1"/>
      <c r="N32" s="1"/>
    </row>
    <row r="33" spans="3:9" ht="11.25" customHeight="1"/>
    <row r="34" spans="3:9">
      <c r="C34" s="13" t="s">
        <v>8</v>
      </c>
      <c r="D34" s="13"/>
      <c r="E34" s="13"/>
      <c r="F34" s="6"/>
      <c r="G34" s="22" t="s">
        <v>12</v>
      </c>
      <c r="H34" s="22"/>
      <c r="I34" s="8"/>
    </row>
    <row r="35" spans="3:9" ht="10.5" customHeight="1">
      <c r="C35" s="13"/>
      <c r="D35" s="13"/>
      <c r="E35" s="13"/>
      <c r="F35" s="6"/>
      <c r="G35" s="22"/>
      <c r="H35" s="22"/>
      <c r="I35" s="22"/>
    </row>
    <row r="36" spans="3:9">
      <c r="C36" s="13" t="s">
        <v>9</v>
      </c>
      <c r="D36" s="13"/>
      <c r="E36" s="13"/>
      <c r="F36" s="6"/>
      <c r="G36" s="22" t="s">
        <v>11</v>
      </c>
      <c r="H36" s="22"/>
      <c r="I36" s="22"/>
    </row>
    <row r="37" spans="3:9" ht="9" customHeight="1">
      <c r="C37" s="22"/>
      <c r="D37" s="22"/>
      <c r="E37" s="22"/>
      <c r="F37" s="6"/>
      <c r="G37" s="22"/>
      <c r="H37" s="22"/>
      <c r="I37" s="22"/>
    </row>
    <row r="38" spans="3:9">
      <c r="C38" s="22" t="s">
        <v>10</v>
      </c>
      <c r="D38" s="22"/>
      <c r="E38" s="22"/>
      <c r="F38" s="6"/>
      <c r="G38" s="22" t="s">
        <v>47</v>
      </c>
      <c r="H38" s="21"/>
    </row>
    <row r="39" spans="3:9">
      <c r="C39" s="21"/>
      <c r="D39" s="21"/>
      <c r="E39" s="21"/>
    </row>
  </sheetData>
  <sortState ref="B6:K30">
    <sortCondition descending="1" ref="B6"/>
  </sortState>
  <mergeCells count="11">
    <mergeCell ref="A1:K1"/>
    <mergeCell ref="A3:K3"/>
    <mergeCell ref="C39:E39"/>
    <mergeCell ref="G35:I35"/>
    <mergeCell ref="G36:I36"/>
    <mergeCell ref="G37:I37"/>
    <mergeCell ref="C37:E37"/>
    <mergeCell ref="C38:E38"/>
    <mergeCell ref="G34:H34"/>
    <mergeCell ref="A2:K2"/>
    <mergeCell ref="G38:H38"/>
  </mergeCells>
  <pageMargins left="0.12" right="0.23622047244094491" top="0.11811023622047245" bottom="0.11811023622047245" header="0.11811023622047245" footer="0.11811023622047245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toshiba</cp:lastModifiedBy>
  <cp:lastPrinted>2013-06-21T18:15:22Z</cp:lastPrinted>
  <dcterms:created xsi:type="dcterms:W3CDTF">2009-09-11T09:30:04Z</dcterms:created>
  <dcterms:modified xsi:type="dcterms:W3CDTF">2013-06-22T17:30:49Z</dcterms:modified>
</cp:coreProperties>
</file>